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9"/>
  <c r="F18" l="1"/>
  <c r="G17"/>
  <c r="H17"/>
  <c r="I17"/>
  <c r="J17"/>
  <c r="G9"/>
  <c r="H9"/>
  <c r="I9"/>
  <c r="J9"/>
  <c r="I18" l="1"/>
  <c r="G18"/>
  <c r="J18"/>
  <c r="H18"/>
  <c r="E9"/>
  <c r="E17" l="1"/>
  <c r="E18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<sst xmlns="http://schemas.openxmlformats.org/spreadsheetml/2006/main" count="42" uniqueCount="40">
  <si>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</si>
  <si>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</si>
  <si>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</si>
  <si>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</si>
  <si>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</si>
  <si>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</si>
  <si>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</si>
  <si>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</si>
  <si>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</si>
  <si>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</si>
  <si>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</si>
  <si>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</si>
  <si>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</si>
  <si>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</si>
  <si>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</si>
  <si>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</si>
  <si>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</si>
  <si>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</si>
  <si>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</si>
  <si>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</si>
  <si>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</si>
  <si>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</si>
  <si>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</si>
  <si>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</si>
  <si>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</si>
  <si>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</si>
  <si>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</si>
  <si>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</si>
  <si>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</si>
  <si>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кисель</t>
  </si>
  <si>
    <t>бутерброд с сыром</t>
  </si>
  <si>
    <t>каша манная</t>
  </si>
  <si>
    <t>кондитерское изделие  (конфеты)</t>
  </si>
  <si>
    <t xml:space="preserve">чай </t>
  </si>
  <si>
    <t>салат из свежих помидор</t>
  </si>
  <si>
    <t>суп крестьянский</t>
  </si>
  <si>
    <t>яблоки</t>
  </si>
  <si>
    <t>ЛТО  МБОУ "Аловская средняя школа"</t>
  </si>
  <si>
    <t>отварные макароны с отварными овощами</t>
  </si>
  <si>
    <t xml:space="preserve">Суббота -3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</si>
</sst>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" fontId="0" fillId="0" borderId="0" xfId="0" applyNumberFormat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37</v>
      </c>
      <c r="C1" s="58"/>
      <c r="D1" s="59"/>
      <c r="E1" t="s">
        <v>19</v>
      </c>
      <c r="F1" s="10"/>
      <c r="G1" s="56">
        <v>44730</v>
      </c>
      <c r="H1" s="55"/>
      <c r="I1" t="s">
        <v>1</v>
      </c>
      <c r="J1" s="9" t="s">
        <v>39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1" t="s">
        <v>11</v>
      </c>
      <c r="C4" s="16">
        <v>132</v>
      </c>
      <c r="D4" s="49" t="s">
        <v>31</v>
      </c>
      <c r="E4" s="21">
        <v>200</v>
      </c>
      <c r="F4" s="22">
        <v>22.75</v>
      </c>
      <c r="G4" s="31">
        <v>215</v>
      </c>
      <c r="H4" s="31">
        <v>6</v>
      </c>
      <c r="I4" s="31">
        <v>8.1999999999999993</v>
      </c>
      <c r="J4" s="32">
        <v>29.3</v>
      </c>
    </row>
    <row r="5" spans="1:10">
      <c r="A5" s="3"/>
      <c r="B5" s="41" t="s">
        <v>16</v>
      </c>
      <c r="C5" s="50">
        <v>96</v>
      </c>
      <c r="D5" s="41" t="s">
        <v>30</v>
      </c>
      <c r="E5" s="21">
        <v>70</v>
      </c>
      <c r="F5" s="22">
        <v>15</v>
      </c>
      <c r="G5" s="31">
        <v>178</v>
      </c>
      <c r="H5" s="31">
        <v>6.9</v>
      </c>
      <c r="I5" s="31">
        <v>11.4</v>
      </c>
      <c r="J5" s="32">
        <v>2.61</v>
      </c>
    </row>
    <row r="6" spans="1:10">
      <c r="A6" s="3"/>
      <c r="B6" s="41" t="s">
        <v>20</v>
      </c>
      <c r="C6" s="14"/>
      <c r="D6" s="13"/>
      <c r="E6" s="25"/>
      <c r="F6" s="22"/>
      <c r="G6" s="33"/>
      <c r="H6" s="33"/>
      <c r="I6" s="33"/>
      <c r="J6" s="34"/>
    </row>
    <row r="7" spans="1:10">
      <c r="A7" s="3"/>
      <c r="B7" s="41" t="s">
        <v>17</v>
      </c>
      <c r="C7" s="24">
        <v>368</v>
      </c>
      <c r="D7" s="41" t="s">
        <v>36</v>
      </c>
      <c r="E7" s="17">
        <v>200</v>
      </c>
      <c r="F7" s="54">
        <v>22.4</v>
      </c>
      <c r="G7" s="17">
        <v>94</v>
      </c>
      <c r="H7" s="17">
        <v>0.8</v>
      </c>
      <c r="I7" s="17">
        <v>0.8</v>
      </c>
      <c r="J7" s="45">
        <v>19.600000000000001</v>
      </c>
    </row>
    <row r="8" spans="1:10" ht="15.75" thickBot="1">
      <c r="A8" s="3"/>
      <c r="B8" s="42" t="s">
        <v>24</v>
      </c>
      <c r="C8" s="24">
        <v>96</v>
      </c>
      <c r="D8" s="11" t="s">
        <v>33</v>
      </c>
      <c r="E8" s="25">
        <v>200</v>
      </c>
      <c r="F8" s="26">
        <v>1.25</v>
      </c>
      <c r="G8" s="33">
        <v>39.9</v>
      </c>
      <c r="H8" s="33">
        <v>0</v>
      </c>
      <c r="I8" s="33">
        <v>0</v>
      </c>
      <c r="J8" s="34">
        <v>99.8</v>
      </c>
    </row>
    <row r="9" spans="1:10" ht="15.75" thickBot="1">
      <c r="A9" s="3"/>
      <c r="B9" s="27"/>
      <c r="C9" s="27"/>
      <c r="D9" s="28" t="s">
        <v>27</v>
      </c>
      <c r="E9" s="38">
        <f t="shared" ref="E9:J9" si="0">SUM(E4:E8)</f>
        <v>670</v>
      </c>
      <c r="F9" s="38">
        <f>SUM(F4:F8)</f>
        <v>61.4</v>
      </c>
      <c r="G9" s="38">
        <f t="shared" si="0"/>
        <v>526.9</v>
      </c>
      <c r="H9" s="38">
        <f t="shared" si="0"/>
        <v>13.700000000000001</v>
      </c>
      <c r="I9" s="38">
        <f t="shared" si="0"/>
        <v>20.400000000000002</v>
      </c>
      <c r="J9" s="38">
        <f t="shared" si="0"/>
        <v>151.31</v>
      </c>
    </row>
    <row r="10" spans="1:10">
      <c r="A10" s="2"/>
      <c r="B10" s="43" t="s">
        <v>13</v>
      </c>
      <c r="C10" s="17">
        <v>12</v>
      </c>
      <c r="D10" s="51" t="s">
        <v>34</v>
      </c>
      <c r="E10" s="19">
        <v>140</v>
      </c>
      <c r="F10" s="20">
        <v>29.91</v>
      </c>
      <c r="G10" s="29">
        <v>0.06</v>
      </c>
      <c r="H10" s="29">
        <v>0.92</v>
      </c>
      <c r="I10" s="29">
        <v>4.5</v>
      </c>
      <c r="J10" s="30">
        <v>4.8</v>
      </c>
    </row>
    <row r="11" spans="1:10">
      <c r="A11" s="3" t="s">
        <v>12</v>
      </c>
      <c r="B11" s="41" t="s">
        <v>14</v>
      </c>
      <c r="C11" s="16">
        <v>201</v>
      </c>
      <c r="D11" s="49" t="s">
        <v>35</v>
      </c>
      <c r="E11" s="52">
        <v>250</v>
      </c>
      <c r="F11" s="22">
        <v>36.83</v>
      </c>
      <c r="G11" s="52">
        <v>148.28</v>
      </c>
      <c r="H11" s="52">
        <v>5.99</v>
      </c>
      <c r="I11" s="52">
        <v>7.54</v>
      </c>
      <c r="J11" s="53">
        <v>15.53</v>
      </c>
    </row>
    <row r="12" spans="1:10">
      <c r="A12" s="3"/>
      <c r="B12" s="41" t="s">
        <v>15</v>
      </c>
      <c r="C12" s="14">
        <v>688</v>
      </c>
      <c r="D12" s="12" t="s">
        <v>38</v>
      </c>
      <c r="E12" s="52">
        <v>230</v>
      </c>
      <c r="F12" s="22">
        <v>23.66</v>
      </c>
      <c r="G12" s="31">
        <v>222.14</v>
      </c>
      <c r="H12" s="52">
        <v>6.91</v>
      </c>
      <c r="I12" s="52">
        <v>6.73</v>
      </c>
      <c r="J12" s="52">
        <v>11.47</v>
      </c>
    </row>
    <row r="13" spans="1:10" ht="15.75" thickBot="1">
      <c r="A13" s="3"/>
      <c r="B13" s="41" t="s">
        <v>16</v>
      </c>
      <c r="C13" s="15">
        <v>948</v>
      </c>
      <c r="D13" s="48" t="s">
        <v>29</v>
      </c>
      <c r="E13" s="44">
        <v>200</v>
      </c>
      <c r="F13" s="23">
        <v>2.75</v>
      </c>
      <c r="G13" s="35">
        <v>94</v>
      </c>
      <c r="H13" s="18">
        <v>0.8</v>
      </c>
      <c r="I13" s="18">
        <v>0</v>
      </c>
      <c r="J13" s="18">
        <v>23</v>
      </c>
    </row>
    <row r="14" spans="1:10">
      <c r="A14" s="3"/>
      <c r="B14" s="41" t="s">
        <v>21</v>
      </c>
      <c r="C14" s="1"/>
      <c r="D14" s="40" t="s">
        <v>25</v>
      </c>
      <c r="E14" s="46">
        <v>150</v>
      </c>
      <c r="F14" s="22">
        <v>7.4</v>
      </c>
      <c r="G14" s="31">
        <v>320.39999999999998</v>
      </c>
      <c r="H14" s="47">
        <v>6.32</v>
      </c>
      <c r="I14" s="47">
        <v>0.8</v>
      </c>
      <c r="J14" s="47">
        <v>38.6</v>
      </c>
    </row>
    <row r="15" spans="1:10">
      <c r="A15" s="3"/>
      <c r="B15" s="41"/>
      <c r="C15" s="1"/>
      <c r="D15" s="13" t="s">
        <v>32</v>
      </c>
      <c r="E15" s="25">
        <v>40</v>
      </c>
      <c r="F15" s="22">
        <v>9.6</v>
      </c>
      <c r="G15" s="33">
        <v>183</v>
      </c>
      <c r="H15" s="33">
        <v>2.95</v>
      </c>
      <c r="I15" s="33">
        <v>2.35</v>
      </c>
      <c r="J15" s="34">
        <v>37.5</v>
      </c>
    </row>
    <row r="16" spans="1:10" ht="15.75" thickBot="1">
      <c r="A16" s="3"/>
      <c r="B16" s="41" t="s">
        <v>18</v>
      </c>
      <c r="C16" s="1"/>
      <c r="D16" s="40" t="s">
        <v>26</v>
      </c>
      <c r="E16" s="46">
        <v>50</v>
      </c>
      <c r="F16" s="22">
        <v>3.25</v>
      </c>
      <c r="G16" s="31">
        <v>99.2</v>
      </c>
      <c r="H16" s="31">
        <v>3.96</v>
      </c>
      <c r="I16" s="31">
        <v>0.72</v>
      </c>
      <c r="J16" s="32">
        <v>20</v>
      </c>
    </row>
    <row r="17" spans="1:10" ht="15.75" thickBot="1">
      <c r="A17" s="3"/>
      <c r="B17" s="27"/>
      <c r="C17" s="27"/>
      <c r="D17" s="28" t="s">
        <v>27</v>
      </c>
      <c r="E17" s="37">
        <f t="shared" ref="E17:J17" si="1">SUM(E10:E16)</f>
        <v>1060</v>
      </c>
      <c r="F17" s="38">
        <f>SUM(F10:F16)</f>
        <v>113.39999999999999</v>
      </c>
      <c r="G17" s="38">
        <f t="shared" si="1"/>
        <v>1067.08</v>
      </c>
      <c r="H17" s="38">
        <f t="shared" si="1"/>
        <v>27.85</v>
      </c>
      <c r="I17" s="38">
        <f t="shared" si="1"/>
        <v>22.64</v>
      </c>
      <c r="J17" s="38">
        <f t="shared" si="1"/>
        <v>150.9</v>
      </c>
    </row>
    <row r="18" spans="1:10" ht="15.75" thickBot="1">
      <c r="A18" s="3"/>
      <c r="B18" s="5"/>
      <c r="C18" s="5"/>
      <c r="D18" s="36" t="s">
        <v>28</v>
      </c>
      <c r="E18" s="39">
        <f>SUM(E9,E17)</f>
        <v>1730</v>
      </c>
      <c r="F18" s="39">
        <f>SUM(F9+F17)</f>
        <v>174.79999999999998</v>
      </c>
      <c r="G18" s="39">
        <f>SUM(G9,G17)</f>
        <v>1593.98</v>
      </c>
      <c r="H18" s="39">
        <f>SUM(H9,H17)</f>
        <v>41.550000000000004</v>
      </c>
      <c r="I18" s="39">
        <f>SUM(I9,I17)</f>
        <v>43.040000000000006</v>
      </c>
      <c r="J18" s="39">
        <f>SUM(J9,J17)</f>
        <v>302.21000000000004</v>
      </c>
    </row>
    <row r="19" spans="1:10" ht="15.75" thickBot="1">
      <c r="A19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2021-06-01T13:16:06Z</cp:lastPrinted>
  <dcterms:created xsi:type="dcterms:W3CDTF">2015-06-05T18:19:34Z</dcterms:created>
  <dcterms:modified xsi:type="dcterms:W3CDTF">2022-06-15T08:25:01Z</dcterms:modified>
</cp:coreProperties>
</file>